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filterPrivacy="1" defaultThemeVersion="166925"/>
  <xr:revisionPtr revIDLastSave="578" documentId="8_{4BAD08FB-2952-418F-A596-15D160B507B9}" xr6:coauthVersionLast="43" xr6:coauthVersionMax="43" xr10:uidLastSave="{04C1F2C7-8822-45DA-B524-30FF30AE39F1}"/>
  <bookViews>
    <workbookView xWindow="-108" yWindow="-108" windowWidth="21636" windowHeight="13176" xr2:uid="{5B6C7DA1-456E-40A5-9BC3-6020BB35A4F2}"/>
  </bookViews>
  <sheets>
    <sheet name="AsJYOC and Training Camp" sheetId="1" r:id="rId1"/>
  </sheets>
  <definedNames>
    <definedName name="_xlnm.Print_Area" localSheetId="0">'AsJYOC and Training Camp'!$A$1:$J$65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I64" i="1" l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G8" i="1" l="1"/>
  <c r="G7" i="1"/>
  <c r="G6" i="1"/>
  <c r="G9" i="1" l="1"/>
</calcChain>
</file>

<file path=xl/sharedStrings.xml><?xml version="1.0" encoding="utf-8"?>
<sst xmlns="http://schemas.openxmlformats.org/spreadsheetml/2006/main" count="36" uniqueCount="34">
  <si>
    <t>Country</t>
    <phoneticPr fontId="1"/>
  </si>
  <si>
    <t>Class</t>
    <phoneticPr fontId="1"/>
  </si>
  <si>
    <t>Total</t>
    <phoneticPr fontId="1"/>
  </si>
  <si>
    <t>Gender
(M or W)</t>
    <phoneticPr fontId="1"/>
  </si>
  <si>
    <t>M</t>
  </si>
  <si>
    <t>W</t>
  </si>
  <si>
    <t>Sample 2</t>
    <phoneticPr fontId="1"/>
  </si>
  <si>
    <t>Sample 1</t>
    <phoneticPr fontId="1"/>
  </si>
  <si>
    <t>Go Inamori</t>
    <phoneticPr fontId="1"/>
  </si>
  <si>
    <t>M20</t>
  </si>
  <si>
    <t xml:space="preserve"> Yoonsun Cha</t>
    <phoneticPr fontId="1"/>
  </si>
  <si>
    <t>Email Adress</t>
    <phoneticPr fontId="1"/>
  </si>
  <si>
    <t>Number of Participants</t>
    <phoneticPr fontId="1"/>
  </si>
  <si>
    <t>Total Entry Fee</t>
    <phoneticPr fontId="1"/>
  </si>
  <si>
    <r>
      <t xml:space="preserve">Name
</t>
    </r>
    <r>
      <rPr>
        <sz val="9"/>
        <color theme="1"/>
        <rFont val="Calibri"/>
        <family val="3"/>
        <charset val="128"/>
        <scheme val="minor"/>
      </rPr>
      <t>(First Name + Family Name)</t>
    </r>
    <phoneticPr fontId="1"/>
  </si>
  <si>
    <r>
      <t xml:space="preserve">Entry Fee
</t>
    </r>
    <r>
      <rPr>
        <sz val="9"/>
        <color theme="1"/>
        <rFont val="Calibri"/>
        <family val="3"/>
        <charset val="128"/>
        <scheme val="minor"/>
      </rPr>
      <t>(JPY)</t>
    </r>
    <phoneticPr fontId="1"/>
  </si>
  <si>
    <r>
      <t>3</t>
    </r>
    <r>
      <rPr>
        <b/>
        <vertAlign val="superscript"/>
        <sz val="12"/>
        <color theme="1"/>
        <rFont val="Calibri"/>
        <family val="3"/>
        <charset val="128"/>
        <scheme val="minor"/>
      </rPr>
      <t>rd</t>
    </r>
    <r>
      <rPr>
        <b/>
        <sz val="12"/>
        <color theme="1"/>
        <rFont val="Calibri"/>
        <family val="3"/>
        <charset val="128"/>
        <scheme val="minor"/>
      </rPr>
      <t xml:space="preserve"> Asian Junior &amp; Youth Orienteering Championships and Training Camp in Summer Entry Form</t>
    </r>
    <phoneticPr fontId="1"/>
  </si>
  <si>
    <t>TZ9900548</t>
  </si>
  <si>
    <t>M123A4567</t>
  </si>
  <si>
    <t>IOF ID</t>
    <phoneticPr fontId="1"/>
  </si>
  <si>
    <t>Competitor (M)</t>
  </si>
  <si>
    <t>Competitor (W)</t>
  </si>
  <si>
    <t>Competitor</t>
  </si>
  <si>
    <t>Team Official</t>
  </si>
  <si>
    <t>Competitor or
 Team Official</t>
    <phoneticPr fontId="1"/>
  </si>
  <si>
    <t>Pick Up Time</t>
    <phoneticPr fontId="1"/>
  </si>
  <si>
    <t>Training Camp</t>
    <phoneticPr fontId="1"/>
  </si>
  <si>
    <t>Passport 
Number</t>
    <phoneticPr fontId="1"/>
  </si>
  <si>
    <t>https://eventor.orienteering.org/Events/Show/6125</t>
    <phoneticPr fontId="1"/>
  </si>
  <si>
    <t xml:space="preserve">Also, please send your pick up time, passport numbers and any special needs (allergies etc.) via this entry form to </t>
    <phoneticPr fontId="1"/>
  </si>
  <si>
    <t>asjyoc2019.hokuto@gmail.com</t>
    <phoneticPr fontId="1"/>
  </si>
  <si>
    <t xml:space="preserve">All entries must be made through the respective federations via IOF Eventor: </t>
    <phoneticPr fontId="1"/>
  </si>
  <si>
    <r>
      <t xml:space="preserve">Special Needs 
</t>
    </r>
    <r>
      <rPr>
        <sz val="9"/>
        <color theme="1"/>
        <rFont val="Calibri"/>
        <family val="2"/>
        <scheme val="minor"/>
      </rPr>
      <t>(allergies etc.)</t>
    </r>
  </si>
  <si>
    <t>Event Team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</si>
</sst>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¥&quot;#,##0_);[Red]\(&quot;¥&quot;#,##0\)"/>
  </numFmts>
  <fonts count="8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theme="1"/>
      <name val="Calibri"/>
      <family val="3"/>
      <charset val="128"/>
      <scheme val="minor"/>
    </font>
    <font>
      <sz val="9"/>
      <color theme="1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b/>
      <vertAlign val="superscript"/>
      <sz val="12"/>
      <color theme="1"/>
      <name val="Calibri"/>
      <family val="3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25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164" fontId="0" fillId="0" borderId="29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1" applyFill="1" applyBorder="1" applyAlignment="1">
      <alignment vertical="center"/>
    </xf>
    <xf numFmtId="0" fontId="6" fillId="0" borderId="0" xfId="1" applyFill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64" fontId="0" fillId="0" borderId="13" xfId="0" applyNumberFormat="1" applyFill="1" applyBorder="1" applyAlignment="1">
      <alignment vertical="center"/>
    </xf>
    <xf numFmtId="164" fontId="0" fillId="0" borderId="14" xfId="0" applyNumberForma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ventor.orienteering.org/Events/Show/6125" TargetMode="External"/><Relationship Id="rId1" Type="http://schemas.openxmlformats.org/officeDocument/2006/relationships/hyperlink" Target="mailto:asjyoc2019.hoku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1FC2-E65B-4292-8C94-EB9F030173B3}">
  <sheetPr>
    <pageSetUpPr fitToPage="1"/>
  </sheetPr>
  <dimension ref="B1:I64"/>
  <sheetViews>
    <sheetView tabSelected="1" view="pageBreakPreview" zoomScaleNormal="80" zoomScaleSheetLayoutView="100" workbookViewId="0">
      <selection activeCell="D6" sqref="D6"/>
    </sheetView>
  </sheetViews>
  <sheetFormatPr defaultColWidth="8.6640625" defaultRowHeight="14.4"/>
  <cols>
    <col min="1" max="1" width="4.44140625" style="1" customWidth="1"/>
    <col min="2" max="2" width="9.109375" style="1" bestFit="1" customWidth="1"/>
    <col min="3" max="3" width="21.44140625" style="1" customWidth="1"/>
    <col min="4" max="4" width="23.77734375" style="1" bestFit="1" customWidth="1"/>
    <col min="5" max="5" width="11.6640625" style="1" customWidth="1"/>
    <col min="6" max="6" width="14.5546875" style="1" bestFit="1" customWidth="1"/>
    <col min="7" max="7" width="14" style="1" customWidth="1"/>
    <col min="8" max="8" width="14.21875" style="1" customWidth="1"/>
    <col min="9" max="9" width="11.6640625" style="1" customWidth="1"/>
    <col min="10" max="10" width="4.44140625" style="1" customWidth="1"/>
    <col min="11" max="14" width="8.6640625" style="1"/>
    <col min="15" max="15" width="8.6640625" style="1" customWidth="1"/>
    <col min="16" max="16384" width="8.6640625" style="1"/>
  </cols>
  <sheetData>
    <row r="1" spans="2:9" ht="17.399999999999999">
      <c r="B1" s="27" t="s">
        <v>16</v>
      </c>
    </row>
    <row r="2" spans="2:9" s="34" customFormat="1">
      <c r="C2" s="35"/>
      <c r="D2" s="36"/>
      <c r="E2" s="37"/>
      <c r="F2" s="35"/>
      <c r="G2" s="35"/>
    </row>
    <row r="3" spans="2:9" s="34" customFormat="1">
      <c r="B3" s="48" t="s">
        <v>31</v>
      </c>
      <c r="C3" s="35"/>
      <c r="D3" s="36"/>
      <c r="F3" s="49" t="s">
        <v>28</v>
      </c>
      <c r="G3" s="35"/>
    </row>
    <row r="4" spans="2:9" s="34" customFormat="1">
      <c r="B4" s="48" t="s">
        <v>29</v>
      </c>
      <c r="C4" s="35"/>
      <c r="D4" s="36"/>
      <c r="E4" s="37"/>
      <c r="F4" s="35"/>
      <c r="G4" s="50"/>
      <c r="H4" s="50" t="s">
        <v>30</v>
      </c>
    </row>
    <row r="5" spans="2:9" s="34" customFormat="1" ht="15" thickBot="1">
      <c r="C5" s="35"/>
      <c r="D5" s="36"/>
      <c r="E5" s="37"/>
      <c r="F5" s="35"/>
      <c r="G5" s="35"/>
    </row>
    <row r="6" spans="2:9">
      <c r="C6" s="3" t="s">
        <v>0</v>
      </c>
      <c r="D6" s="10"/>
      <c r="E6" s="52" t="s">
        <v>12</v>
      </c>
      <c r="F6" s="4" t="s">
        <v>20</v>
      </c>
      <c r="G6" s="5">
        <f>COUNTIFS(C19:C64,"*",D19:D64,"Competitor",E19:E64,"M")</f>
        <v>0</v>
      </c>
    </row>
    <row r="7" spans="2:9">
      <c r="C7" s="6" t="s">
        <v>33</v>
      </c>
      <c r="D7" s="11"/>
      <c r="E7" s="53"/>
      <c r="F7" s="7" t="s">
        <v>21</v>
      </c>
      <c r="G7" s="8">
        <f>COUNTIFS(C19:C64,"*",D19:D64,"Competitor",E19:E64,"W")</f>
        <v>0</v>
      </c>
    </row>
    <row r="8" spans="2:9" ht="15" thickBot="1">
      <c r="C8" s="44" t="s">
        <v>11</v>
      </c>
      <c r="D8" s="45"/>
      <c r="E8" s="53"/>
      <c r="F8" s="23" t="s">
        <v>23</v>
      </c>
      <c r="G8" s="24">
        <f>COUNTIFS(C19:C64,"*",D19:D64,"Team Official")</f>
        <v>0</v>
      </c>
    </row>
    <row r="9" spans="2:9" ht="15.6" thickTop="1" thickBot="1">
      <c r="C9" s="25" t="s">
        <v>13</v>
      </c>
      <c r="D9" s="33">
        <f>SUM(I19:I64)</f>
        <v>0</v>
      </c>
      <c r="E9" s="54"/>
      <c r="F9" s="25" t="s">
        <v>2</v>
      </c>
      <c r="G9" s="26">
        <f>COUNT(C19:C64)</f>
        <v>0</v>
      </c>
    </row>
    <row r="10" spans="2:9" ht="15.6" thickTop="1" thickBot="1">
      <c r="C10" s="35"/>
      <c r="D10" s="36"/>
      <c r="E10" s="40"/>
      <c r="F10" s="41"/>
      <c r="G10" s="35"/>
    </row>
    <row r="11" spans="2:9">
      <c r="C11" s="42" t="s">
        <v>25</v>
      </c>
      <c r="D11" s="43"/>
      <c r="E11" s="40"/>
      <c r="F11" s="41"/>
      <c r="G11" s="35"/>
    </row>
    <row r="12" spans="2:9" ht="15" thickBot="1">
      <c r="C12" s="38" t="s">
        <v>26</v>
      </c>
      <c r="D12" s="39"/>
      <c r="E12" s="40"/>
      <c r="F12" s="41"/>
      <c r="G12" s="35"/>
    </row>
    <row r="13" spans="2:9" s="34" customFormat="1" ht="15" thickBot="1">
      <c r="C13" s="35"/>
      <c r="D13" s="36"/>
      <c r="E13" s="37"/>
      <c r="F13" s="35"/>
      <c r="G13" s="35"/>
    </row>
    <row r="14" spans="2:9" s="34" customFormat="1" ht="90" customHeight="1" thickBot="1">
      <c r="C14" s="51" t="s">
        <v>32</v>
      </c>
      <c r="D14" s="55"/>
      <c r="E14" s="55"/>
      <c r="F14" s="55"/>
      <c r="G14" s="56"/>
    </row>
    <row r="15" spans="2:9" s="34" customFormat="1" ht="15" thickBot="1">
      <c r="C15" s="35"/>
      <c r="D15" s="36"/>
      <c r="E15" s="37"/>
      <c r="F15" s="35"/>
      <c r="G15" s="35"/>
    </row>
    <row r="16" spans="2:9" s="2" customFormat="1" ht="52.95" customHeight="1" thickBot="1">
      <c r="B16" s="19"/>
      <c r="C16" s="15" t="s">
        <v>14</v>
      </c>
      <c r="D16" s="13" t="s">
        <v>24</v>
      </c>
      <c r="E16" s="13" t="s">
        <v>3</v>
      </c>
      <c r="F16" s="13" t="s">
        <v>1</v>
      </c>
      <c r="G16" s="13" t="s">
        <v>19</v>
      </c>
      <c r="H16" s="46" t="s">
        <v>27</v>
      </c>
      <c r="I16" s="14" t="s">
        <v>15</v>
      </c>
    </row>
    <row r="17" spans="2:9">
      <c r="B17" s="30" t="s">
        <v>7</v>
      </c>
      <c r="C17" s="31" t="s">
        <v>8</v>
      </c>
      <c r="D17" s="4" t="s">
        <v>22</v>
      </c>
      <c r="E17" s="4" t="s">
        <v>4</v>
      </c>
      <c r="F17" s="4" t="s">
        <v>9</v>
      </c>
      <c r="G17" s="4">
        <v>11007</v>
      </c>
      <c r="H17" s="10" t="s">
        <v>17</v>
      </c>
      <c r="I17" s="32">
        <f t="shared" ref="I17:I64" si="0">IF(ISBLANK(D17)=TRUE,"",IF(D17="Competitor",50000,40000)+IF($D$12="Yes",25000,0))</f>
        <v>50000</v>
      </c>
    </row>
    <row r="18" spans="2:9" ht="15" thickBot="1">
      <c r="B18" s="22" t="s">
        <v>6</v>
      </c>
      <c r="C18" s="18" t="s">
        <v>10</v>
      </c>
      <c r="D18" s="9" t="s">
        <v>23</v>
      </c>
      <c r="E18" s="9" t="s">
        <v>5</v>
      </c>
      <c r="F18" s="9" t="s">
        <v>23</v>
      </c>
      <c r="G18" s="9">
        <v>20010</v>
      </c>
      <c r="H18" s="45" t="s">
        <v>18</v>
      </c>
      <c r="I18" s="29">
        <f t="shared" si="0"/>
        <v>40000</v>
      </c>
    </row>
    <row r="19" spans="2:9">
      <c r="B19" s="20">
        <v>1</v>
      </c>
      <c r="C19" s="16"/>
      <c r="D19" s="12"/>
      <c r="E19" s="12"/>
      <c r="F19" s="12"/>
      <c r="G19" s="12"/>
      <c r="H19" s="47"/>
      <c r="I19" s="28" t="str">
        <f t="shared" si="0"/>
        <v/>
      </c>
    </row>
    <row r="20" spans="2:9">
      <c r="B20" s="21">
        <v>2</v>
      </c>
      <c r="C20" s="17"/>
      <c r="D20" s="7"/>
      <c r="E20" s="7"/>
      <c r="F20" s="7"/>
      <c r="G20" s="7"/>
      <c r="H20" s="11"/>
      <c r="I20" s="28" t="str">
        <f t="shared" si="0"/>
        <v/>
      </c>
    </row>
    <row r="21" spans="2:9">
      <c r="B21" s="21">
        <v>3</v>
      </c>
      <c r="C21" s="17"/>
      <c r="D21" s="7"/>
      <c r="E21" s="7"/>
      <c r="F21" s="7"/>
      <c r="G21" s="7"/>
      <c r="H21" s="11"/>
      <c r="I21" s="28" t="str">
        <f t="shared" si="0"/>
        <v/>
      </c>
    </row>
    <row r="22" spans="2:9">
      <c r="B22" s="21">
        <v>4</v>
      </c>
      <c r="C22" s="17"/>
      <c r="D22" s="7"/>
      <c r="E22" s="7"/>
      <c r="F22" s="7"/>
      <c r="G22" s="7"/>
      <c r="H22" s="11"/>
      <c r="I22" s="28" t="str">
        <f t="shared" si="0"/>
        <v/>
      </c>
    </row>
    <row r="23" spans="2:9">
      <c r="B23" s="21">
        <v>5</v>
      </c>
      <c r="C23" s="17"/>
      <c r="D23" s="7"/>
      <c r="E23" s="7"/>
      <c r="F23" s="7"/>
      <c r="G23" s="7"/>
      <c r="H23" s="11"/>
      <c r="I23" s="28" t="str">
        <f t="shared" si="0"/>
        <v/>
      </c>
    </row>
    <row r="24" spans="2:9">
      <c r="B24" s="21">
        <v>6</v>
      </c>
      <c r="C24" s="17"/>
      <c r="D24" s="7"/>
      <c r="E24" s="7"/>
      <c r="F24" s="7"/>
      <c r="G24" s="7"/>
      <c r="H24" s="11"/>
      <c r="I24" s="28" t="str">
        <f t="shared" si="0"/>
        <v/>
      </c>
    </row>
    <row r="25" spans="2:9">
      <c r="B25" s="21">
        <v>7</v>
      </c>
      <c r="C25" s="17"/>
      <c r="D25" s="7"/>
      <c r="E25" s="7"/>
      <c r="F25" s="7"/>
      <c r="G25" s="7"/>
      <c r="H25" s="11"/>
      <c r="I25" s="28" t="str">
        <f t="shared" si="0"/>
        <v/>
      </c>
    </row>
    <row r="26" spans="2:9">
      <c r="B26" s="21">
        <v>8</v>
      </c>
      <c r="C26" s="17"/>
      <c r="D26" s="7"/>
      <c r="E26" s="7"/>
      <c r="F26" s="7"/>
      <c r="G26" s="7"/>
      <c r="H26" s="11"/>
      <c r="I26" s="28" t="str">
        <f t="shared" si="0"/>
        <v/>
      </c>
    </row>
    <row r="27" spans="2:9">
      <c r="B27" s="21">
        <v>9</v>
      </c>
      <c r="C27" s="17"/>
      <c r="D27" s="7"/>
      <c r="E27" s="7"/>
      <c r="F27" s="7"/>
      <c r="G27" s="7"/>
      <c r="H27" s="11"/>
      <c r="I27" s="28" t="str">
        <f t="shared" si="0"/>
        <v/>
      </c>
    </row>
    <row r="28" spans="2:9">
      <c r="B28" s="21">
        <v>10</v>
      </c>
      <c r="C28" s="17"/>
      <c r="D28" s="7"/>
      <c r="E28" s="7"/>
      <c r="F28" s="7"/>
      <c r="G28" s="7"/>
      <c r="H28" s="11"/>
      <c r="I28" s="28" t="str">
        <f t="shared" si="0"/>
        <v/>
      </c>
    </row>
    <row r="29" spans="2:9">
      <c r="B29" s="21">
        <v>11</v>
      </c>
      <c r="C29" s="17"/>
      <c r="D29" s="7"/>
      <c r="E29" s="7"/>
      <c r="F29" s="7"/>
      <c r="G29" s="7"/>
      <c r="H29" s="11"/>
      <c r="I29" s="28" t="str">
        <f t="shared" si="0"/>
        <v/>
      </c>
    </row>
    <row r="30" spans="2:9">
      <c r="B30" s="21">
        <v>12</v>
      </c>
      <c r="C30" s="17"/>
      <c r="D30" s="7"/>
      <c r="E30" s="7"/>
      <c r="F30" s="7"/>
      <c r="G30" s="7"/>
      <c r="H30" s="11"/>
      <c r="I30" s="28" t="str">
        <f t="shared" si="0"/>
        <v/>
      </c>
    </row>
    <row r="31" spans="2:9">
      <c r="B31" s="21">
        <v>13</v>
      </c>
      <c r="C31" s="17"/>
      <c r="D31" s="7"/>
      <c r="E31" s="7"/>
      <c r="F31" s="7"/>
      <c r="G31" s="7"/>
      <c r="H31" s="11"/>
      <c r="I31" s="28" t="str">
        <f t="shared" si="0"/>
        <v/>
      </c>
    </row>
    <row r="32" spans="2:9">
      <c r="B32" s="21">
        <v>14</v>
      </c>
      <c r="C32" s="17"/>
      <c r="D32" s="7"/>
      <c r="E32" s="7"/>
      <c r="F32" s="7"/>
      <c r="G32" s="7"/>
      <c r="H32" s="11"/>
      <c r="I32" s="28" t="str">
        <f t="shared" si="0"/>
        <v/>
      </c>
    </row>
    <row r="33" spans="2:9">
      <c r="B33" s="21">
        <v>15</v>
      </c>
      <c r="C33" s="17"/>
      <c r="D33" s="7"/>
      <c r="E33" s="7"/>
      <c r="F33" s="7"/>
      <c r="G33" s="7"/>
      <c r="H33" s="11"/>
      <c r="I33" s="28" t="str">
        <f t="shared" si="0"/>
        <v/>
      </c>
    </row>
    <row r="34" spans="2:9">
      <c r="B34" s="21">
        <v>16</v>
      </c>
      <c r="C34" s="17"/>
      <c r="D34" s="7"/>
      <c r="E34" s="7"/>
      <c r="F34" s="7"/>
      <c r="G34" s="7"/>
      <c r="H34" s="11"/>
      <c r="I34" s="28" t="str">
        <f t="shared" si="0"/>
        <v/>
      </c>
    </row>
    <row r="35" spans="2:9">
      <c r="B35" s="21">
        <v>17</v>
      </c>
      <c r="C35" s="17"/>
      <c r="D35" s="7"/>
      <c r="E35" s="7"/>
      <c r="F35" s="7"/>
      <c r="G35" s="7"/>
      <c r="H35" s="11"/>
      <c r="I35" s="28" t="str">
        <f t="shared" si="0"/>
        <v/>
      </c>
    </row>
    <row r="36" spans="2:9">
      <c r="B36" s="21">
        <v>18</v>
      </c>
      <c r="C36" s="17"/>
      <c r="D36" s="7"/>
      <c r="E36" s="7"/>
      <c r="F36" s="7"/>
      <c r="G36" s="7"/>
      <c r="H36" s="11"/>
      <c r="I36" s="28" t="str">
        <f t="shared" si="0"/>
        <v/>
      </c>
    </row>
    <row r="37" spans="2:9">
      <c r="B37" s="21">
        <v>19</v>
      </c>
      <c r="C37" s="17"/>
      <c r="D37" s="7"/>
      <c r="E37" s="7"/>
      <c r="F37" s="7"/>
      <c r="G37" s="7"/>
      <c r="H37" s="11"/>
      <c r="I37" s="28" t="str">
        <f t="shared" si="0"/>
        <v/>
      </c>
    </row>
    <row r="38" spans="2:9">
      <c r="B38" s="21">
        <v>20</v>
      </c>
      <c r="C38" s="17"/>
      <c r="D38" s="7"/>
      <c r="E38" s="7"/>
      <c r="F38" s="7"/>
      <c r="G38" s="7"/>
      <c r="H38" s="11"/>
      <c r="I38" s="28" t="str">
        <f t="shared" si="0"/>
        <v/>
      </c>
    </row>
    <row r="39" spans="2:9">
      <c r="B39" s="21">
        <v>21</v>
      </c>
      <c r="C39" s="17"/>
      <c r="D39" s="7"/>
      <c r="E39" s="7"/>
      <c r="F39" s="7"/>
      <c r="G39" s="7"/>
      <c r="H39" s="11"/>
      <c r="I39" s="28" t="str">
        <f t="shared" si="0"/>
        <v/>
      </c>
    </row>
    <row r="40" spans="2:9">
      <c r="B40" s="21">
        <v>22</v>
      </c>
      <c r="C40" s="17"/>
      <c r="D40" s="7"/>
      <c r="E40" s="7"/>
      <c r="F40" s="7"/>
      <c r="G40" s="7"/>
      <c r="H40" s="11"/>
      <c r="I40" s="28" t="str">
        <f t="shared" si="0"/>
        <v/>
      </c>
    </row>
    <row r="41" spans="2:9">
      <c r="B41" s="21">
        <v>23</v>
      </c>
      <c r="C41" s="17"/>
      <c r="D41" s="7"/>
      <c r="E41" s="7"/>
      <c r="F41" s="7"/>
      <c r="G41" s="7"/>
      <c r="H41" s="11"/>
      <c r="I41" s="28" t="str">
        <f t="shared" si="0"/>
        <v/>
      </c>
    </row>
    <row r="42" spans="2:9">
      <c r="B42" s="21">
        <v>24</v>
      </c>
      <c r="C42" s="17"/>
      <c r="D42" s="7"/>
      <c r="E42" s="7"/>
      <c r="F42" s="7"/>
      <c r="G42" s="7"/>
      <c r="H42" s="11"/>
      <c r="I42" s="28" t="str">
        <f t="shared" si="0"/>
        <v/>
      </c>
    </row>
    <row r="43" spans="2:9">
      <c r="B43" s="21">
        <v>25</v>
      </c>
      <c r="C43" s="17"/>
      <c r="D43" s="7"/>
      <c r="E43" s="7"/>
      <c r="F43" s="7"/>
      <c r="G43" s="7"/>
      <c r="H43" s="11"/>
      <c r="I43" s="28" t="str">
        <f t="shared" si="0"/>
        <v/>
      </c>
    </row>
    <row r="44" spans="2:9">
      <c r="B44" s="21">
        <v>26</v>
      </c>
      <c r="C44" s="17"/>
      <c r="D44" s="7"/>
      <c r="E44" s="7"/>
      <c r="F44" s="7"/>
      <c r="G44" s="7"/>
      <c r="H44" s="11"/>
      <c r="I44" s="28" t="str">
        <f t="shared" si="0"/>
        <v/>
      </c>
    </row>
    <row r="45" spans="2:9">
      <c r="B45" s="21">
        <v>27</v>
      </c>
      <c r="C45" s="17"/>
      <c r="D45" s="7"/>
      <c r="E45" s="7"/>
      <c r="F45" s="7"/>
      <c r="G45" s="7"/>
      <c r="H45" s="11"/>
      <c r="I45" s="28" t="str">
        <f t="shared" si="0"/>
        <v/>
      </c>
    </row>
    <row r="46" spans="2:9">
      <c r="B46" s="21">
        <v>28</v>
      </c>
      <c r="C46" s="17"/>
      <c r="D46" s="7"/>
      <c r="E46" s="7"/>
      <c r="F46" s="7"/>
      <c r="G46" s="7"/>
      <c r="H46" s="11"/>
      <c r="I46" s="28" t="str">
        <f t="shared" si="0"/>
        <v/>
      </c>
    </row>
    <row r="47" spans="2:9">
      <c r="B47" s="21">
        <v>29</v>
      </c>
      <c r="C47" s="17"/>
      <c r="D47" s="7"/>
      <c r="E47" s="7"/>
      <c r="F47" s="7"/>
      <c r="G47" s="7"/>
      <c r="H47" s="11"/>
      <c r="I47" s="28" t="str">
        <f t="shared" si="0"/>
        <v/>
      </c>
    </row>
    <row r="48" spans="2:9">
      <c r="B48" s="21">
        <v>30</v>
      </c>
      <c r="C48" s="17"/>
      <c r="D48" s="7"/>
      <c r="E48" s="7"/>
      <c r="F48" s="7"/>
      <c r="G48" s="7"/>
      <c r="H48" s="11"/>
      <c r="I48" s="28" t="str">
        <f t="shared" si="0"/>
        <v/>
      </c>
    </row>
    <row r="49" spans="2:9">
      <c r="B49" s="21">
        <v>31</v>
      </c>
      <c r="C49" s="17"/>
      <c r="D49" s="7"/>
      <c r="E49" s="7"/>
      <c r="F49" s="7"/>
      <c r="G49" s="7"/>
      <c r="H49" s="11"/>
      <c r="I49" s="28" t="str">
        <f t="shared" si="0"/>
        <v/>
      </c>
    </row>
    <row r="50" spans="2:9">
      <c r="B50" s="21">
        <v>32</v>
      </c>
      <c r="C50" s="17"/>
      <c r="D50" s="7"/>
      <c r="E50" s="7"/>
      <c r="F50" s="7"/>
      <c r="G50" s="7"/>
      <c r="H50" s="11"/>
      <c r="I50" s="28" t="str">
        <f t="shared" si="0"/>
        <v/>
      </c>
    </row>
    <row r="51" spans="2:9">
      <c r="B51" s="21">
        <v>33</v>
      </c>
      <c r="C51" s="17"/>
      <c r="D51" s="7"/>
      <c r="E51" s="7"/>
      <c r="F51" s="7"/>
      <c r="G51" s="7"/>
      <c r="H51" s="11"/>
      <c r="I51" s="28" t="str">
        <f t="shared" si="0"/>
        <v/>
      </c>
    </row>
    <row r="52" spans="2:9">
      <c r="B52" s="21">
        <v>34</v>
      </c>
      <c r="C52" s="17"/>
      <c r="D52" s="7"/>
      <c r="E52" s="7"/>
      <c r="F52" s="7"/>
      <c r="G52" s="7"/>
      <c r="H52" s="11"/>
      <c r="I52" s="28" t="str">
        <f t="shared" si="0"/>
        <v/>
      </c>
    </row>
    <row r="53" spans="2:9">
      <c r="B53" s="21">
        <v>35</v>
      </c>
      <c r="C53" s="17"/>
      <c r="D53" s="7"/>
      <c r="E53" s="7"/>
      <c r="F53" s="7"/>
      <c r="G53" s="7"/>
      <c r="H53" s="11"/>
      <c r="I53" s="28" t="str">
        <f t="shared" si="0"/>
        <v/>
      </c>
    </row>
    <row r="54" spans="2:9">
      <c r="B54" s="21">
        <v>36</v>
      </c>
      <c r="C54" s="17"/>
      <c r="D54" s="7"/>
      <c r="E54" s="7"/>
      <c r="F54" s="7"/>
      <c r="G54" s="7"/>
      <c r="H54" s="11"/>
      <c r="I54" s="28" t="str">
        <f t="shared" si="0"/>
        <v/>
      </c>
    </row>
    <row r="55" spans="2:9">
      <c r="B55" s="21">
        <v>37</v>
      </c>
      <c r="C55" s="17"/>
      <c r="D55" s="7"/>
      <c r="E55" s="7"/>
      <c r="F55" s="7"/>
      <c r="G55" s="7"/>
      <c r="H55" s="11"/>
      <c r="I55" s="28" t="str">
        <f t="shared" si="0"/>
        <v/>
      </c>
    </row>
    <row r="56" spans="2:9">
      <c r="B56" s="21">
        <v>38</v>
      </c>
      <c r="C56" s="17"/>
      <c r="D56" s="7"/>
      <c r="E56" s="7"/>
      <c r="F56" s="7"/>
      <c r="G56" s="7"/>
      <c r="H56" s="11"/>
      <c r="I56" s="28" t="str">
        <f t="shared" si="0"/>
        <v/>
      </c>
    </row>
    <row r="57" spans="2:9">
      <c r="B57" s="21">
        <v>39</v>
      </c>
      <c r="C57" s="17"/>
      <c r="D57" s="7"/>
      <c r="E57" s="7"/>
      <c r="F57" s="7"/>
      <c r="G57" s="7"/>
      <c r="H57" s="11"/>
      <c r="I57" s="28" t="str">
        <f t="shared" si="0"/>
        <v/>
      </c>
    </row>
    <row r="58" spans="2:9">
      <c r="B58" s="21">
        <v>40</v>
      </c>
      <c r="C58" s="17"/>
      <c r="D58" s="7"/>
      <c r="E58" s="7"/>
      <c r="F58" s="7"/>
      <c r="G58" s="7"/>
      <c r="H58" s="11"/>
      <c r="I58" s="28" t="str">
        <f t="shared" si="0"/>
        <v/>
      </c>
    </row>
    <row r="59" spans="2:9">
      <c r="B59" s="21">
        <v>41</v>
      </c>
      <c r="C59" s="17"/>
      <c r="D59" s="7"/>
      <c r="E59" s="7"/>
      <c r="F59" s="7"/>
      <c r="G59" s="7"/>
      <c r="H59" s="11"/>
      <c r="I59" s="28" t="str">
        <f t="shared" si="0"/>
        <v/>
      </c>
    </row>
    <row r="60" spans="2:9">
      <c r="B60" s="21">
        <v>42</v>
      </c>
      <c r="C60" s="17"/>
      <c r="D60" s="7"/>
      <c r="E60" s="7"/>
      <c r="F60" s="7"/>
      <c r="G60" s="7"/>
      <c r="H60" s="11"/>
      <c r="I60" s="28" t="str">
        <f t="shared" si="0"/>
        <v/>
      </c>
    </row>
    <row r="61" spans="2:9">
      <c r="B61" s="21">
        <v>43</v>
      </c>
      <c r="C61" s="17"/>
      <c r="D61" s="7"/>
      <c r="E61" s="7"/>
      <c r="F61" s="7"/>
      <c r="G61" s="7"/>
      <c r="H61" s="11"/>
      <c r="I61" s="28" t="str">
        <f t="shared" si="0"/>
        <v/>
      </c>
    </row>
    <row r="62" spans="2:9">
      <c r="B62" s="21">
        <v>44</v>
      </c>
      <c r="C62" s="17"/>
      <c r="D62" s="7"/>
      <c r="E62" s="7"/>
      <c r="F62" s="7"/>
      <c r="G62" s="7"/>
      <c r="H62" s="11"/>
      <c r="I62" s="28" t="str">
        <f t="shared" si="0"/>
        <v/>
      </c>
    </row>
    <row r="63" spans="2:9">
      <c r="B63" s="21">
        <v>45</v>
      </c>
      <c r="C63" s="17"/>
      <c r="D63" s="7"/>
      <c r="E63" s="7"/>
      <c r="F63" s="7"/>
      <c r="G63" s="7"/>
      <c r="H63" s="11"/>
      <c r="I63" s="28" t="str">
        <f t="shared" si="0"/>
        <v/>
      </c>
    </row>
    <row r="64" spans="2:9" ht="15" thickBot="1">
      <c r="B64" s="22">
        <v>46</v>
      </c>
      <c r="C64" s="18"/>
      <c r="D64" s="9"/>
      <c r="E64" s="9"/>
      <c r="F64" s="9"/>
      <c r="G64" s="9"/>
      <c r="H64" s="45"/>
      <c r="I64" s="29" t="str">
        <f t="shared" si="0"/>
        <v/>
      </c>
    </row>
  </sheetData>
  <mergeCells count="2">
    <mergeCell ref="E6:E9"/>
    <mergeCell ref="D14:G14"/>
  </mergeCells>
  <phoneticPr fontId="1"/>
  <dataValidations count="5">
    <dataValidation type="list" allowBlank="1" showInputMessage="1" showErrorMessage="1" sqref="D17:D64" xr:uid="{FBBB4394-9012-46C8-9C9E-F73363D62FFE}">
      <formula1>"Competitor,Team Official"</formula1>
    </dataValidation>
    <dataValidation type="list" allowBlank="1" showInputMessage="1" showErrorMessage="1" sqref="E17:E64" xr:uid="{29687135-1900-4F3C-884A-B2DA4267859C}">
      <formula1>"M,W"</formula1>
    </dataValidation>
    <dataValidation type="list" allowBlank="1" showInputMessage="1" showErrorMessage="1" sqref="F17:F64" xr:uid="{6F01B030-15D2-4B29-BA9B-FAB15BE1BD83}">
      <formula1>"M20,W20,M18,W18,M16,W16,M14,W14,Team Official"</formula1>
    </dataValidation>
    <dataValidation type="list" allowBlank="1" showInputMessage="1" showErrorMessage="1" sqref="D11" xr:uid="{99D80B51-E44A-42A6-87F1-31E79DB78A20}">
      <formula1>"Sunday 25th (1) 10:45 a.m.,Sunday 25th (2) 1:30 p.m.,Sunday 25th (3) 4:00 p.m.,Tuesday 27th (1) 11:15 a.m.,Tuesday 27th (2) 1:30 p.m."</formula1>
    </dataValidation>
    <dataValidation type="list" allowBlank="1" showInputMessage="1" showErrorMessage="1" sqref="D12" xr:uid="{D1F9CCFB-74A1-4789-BAD5-EA4B13143D38}">
      <formula1>"Yes,No"</formula1>
    </dataValidation>
  </dataValidations>
  <hyperlinks>
    <hyperlink ref="H4" r:id="rId1" xr:uid="{41A1B4CF-3A6F-4FC2-82A9-CCA215B0422E}"/>
    <hyperlink ref="F3" r:id="rId2" xr:uid="{7081C0AA-914A-4770-BEF6-873337361F74}"/>
  </hyperlinks>
  <pageMargins left="0.70866141732283472" right="0.70866141732283472" top="0.74803149606299213" bottom="0.74803149606299213" header="0.31496062992125984" footer="0.31496062992125984"/>
  <pageSetup paperSize="9" scale="6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AsJYOC and Training Camp</vt:lpstr>
      <vt:lpstr>'AsJYOC and Training Camp'!Print_Area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2019-03-25T05:00:52Z</dcterms:created>
  <dcterms:modified xsi:type="dcterms:W3CDTF">2019-06-05T16:37:42Z</dcterms:modified>
</cp:coreProperties>
</file>